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935" windowHeight="940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49" i="1"/>
  <c r="H48"/>
  <c r="H47"/>
</calcChain>
</file>

<file path=xl/sharedStrings.xml><?xml version="1.0" encoding="utf-8"?>
<sst xmlns="http://schemas.openxmlformats.org/spreadsheetml/2006/main" count="199" uniqueCount="133">
  <si>
    <t>DIRECTIA  SILVICA  BOTOSANI</t>
  </si>
  <si>
    <t>Botosani, str. Pacea  nr.47</t>
  </si>
  <si>
    <t>tel/ fax  0231512882,  e-mail office@botosani.rosilva.ro</t>
  </si>
  <si>
    <t xml:space="preserve">Ocol </t>
  </si>
  <si>
    <t>Adresa</t>
  </si>
  <si>
    <t xml:space="preserve">Persoana </t>
  </si>
  <si>
    <t xml:space="preserve">                                      Specia </t>
  </si>
  <si>
    <t xml:space="preserve">Categoria </t>
  </si>
  <si>
    <t xml:space="preserve">Cantitatea </t>
  </si>
  <si>
    <t>Pret vanzare</t>
  </si>
  <si>
    <t>Observatii</t>
  </si>
  <si>
    <t xml:space="preserve">silvic </t>
  </si>
  <si>
    <t>telefon,fax</t>
  </si>
  <si>
    <t>de</t>
  </si>
  <si>
    <t xml:space="preserve">                                      denumire </t>
  </si>
  <si>
    <t xml:space="preserve"> e-mail</t>
  </si>
  <si>
    <t xml:space="preserve">contact </t>
  </si>
  <si>
    <t xml:space="preserve">romana </t>
  </si>
  <si>
    <t xml:space="preserve">latina </t>
  </si>
  <si>
    <t>m</t>
  </si>
  <si>
    <t>bc</t>
  </si>
  <si>
    <t xml:space="preserve">lei </t>
  </si>
  <si>
    <t>Botosani , str.I.C. Bratianu</t>
  </si>
  <si>
    <t xml:space="preserve">Ing. Cirimpei </t>
  </si>
  <si>
    <t xml:space="preserve">Puieti   ornamentali </t>
  </si>
  <si>
    <t>nr 118, judetul Btosani</t>
  </si>
  <si>
    <t>Dan</t>
  </si>
  <si>
    <t>Salix babylonica</t>
  </si>
  <si>
    <t xml:space="preserve">cu balot </t>
  </si>
  <si>
    <t xml:space="preserve">tel: 0231/516261, e-mail: </t>
  </si>
  <si>
    <t>0731844206</t>
  </si>
  <si>
    <t>Thuja orientalis</t>
  </si>
  <si>
    <t>cu  balot</t>
  </si>
  <si>
    <t>Puieti   forestieri</t>
  </si>
  <si>
    <t xml:space="preserve">Cornus sanguinea </t>
  </si>
  <si>
    <t>rad. nude</t>
  </si>
  <si>
    <t>Darabani,str.1Decembrie,</t>
  </si>
  <si>
    <t xml:space="preserve">ing. Neghina </t>
  </si>
  <si>
    <t xml:space="preserve">tel: 0231/631217, e-mail: </t>
  </si>
  <si>
    <t xml:space="preserve">Lenuta </t>
  </si>
  <si>
    <t xml:space="preserve">Pseudotsuga menziesii </t>
  </si>
  <si>
    <t>0.70-0.80</t>
  </si>
  <si>
    <t xml:space="preserve">osdarabani@yahoo.com </t>
  </si>
  <si>
    <t>0731844178</t>
  </si>
  <si>
    <t>Thuja occidentalis</t>
  </si>
  <si>
    <t>0.25-0.40</t>
  </si>
  <si>
    <t>Robinia  pseudoacaccia</t>
  </si>
  <si>
    <t xml:space="preserve">Botosani, str. N.Iorga </t>
  </si>
  <si>
    <t xml:space="preserve">ing. Dascalu </t>
  </si>
  <si>
    <t xml:space="preserve">nr. 34, judetul Botosani </t>
  </si>
  <si>
    <t xml:space="preserve">Iulian </t>
  </si>
  <si>
    <t>Buxus  sempervirens</t>
  </si>
  <si>
    <t xml:space="preserve">Eminescu </t>
  </si>
  <si>
    <t>oseminescu@yahoo.com</t>
  </si>
  <si>
    <t>Betula pendula</t>
  </si>
  <si>
    <t xml:space="preserve">Tilia cordata </t>
  </si>
  <si>
    <t>1.80 - 2.00</t>
  </si>
  <si>
    <t>Abies  alba</t>
  </si>
  <si>
    <t>0.30 -0.40</t>
  </si>
  <si>
    <t>Picea  abies</t>
  </si>
  <si>
    <t>0.15 -0.20</t>
  </si>
  <si>
    <t>Taxus  baccata</t>
  </si>
  <si>
    <t>Catalpa bignoniodes</t>
  </si>
  <si>
    <t>1.10-1.50</t>
  </si>
  <si>
    <t>comuna Trusesti,</t>
  </si>
  <si>
    <t xml:space="preserve">ing. Ciobanu </t>
  </si>
  <si>
    <t>Trusesti</t>
  </si>
  <si>
    <t xml:space="preserve">judetul Botosani </t>
  </si>
  <si>
    <t>Catalin</t>
  </si>
  <si>
    <t xml:space="preserve">tel: 0231/570231, e -mail: </t>
  </si>
  <si>
    <t>0731844013</t>
  </si>
  <si>
    <t>ostrusesti@yahoo.com</t>
  </si>
  <si>
    <t xml:space="preserve">Salix matsudana </t>
  </si>
  <si>
    <t>2.50-3.00</t>
  </si>
  <si>
    <t>Ligustrum vulgare</t>
  </si>
  <si>
    <t>0.30 - 1.20</t>
  </si>
  <si>
    <t xml:space="preserve">DIRECTOR, </t>
  </si>
  <si>
    <t>Ing.Havris  Marius</t>
  </si>
  <si>
    <t xml:space="preserve">Tuia </t>
  </si>
  <si>
    <t xml:space="preserve">Tuia orientala </t>
  </si>
  <si>
    <t xml:space="preserve">Forsitie </t>
  </si>
  <si>
    <t xml:space="preserve">Catalpa </t>
  </si>
  <si>
    <t>Salcie creata</t>
  </si>
  <si>
    <t>Forsythia suspensa</t>
  </si>
  <si>
    <t>0.46-0.65</t>
  </si>
  <si>
    <t>0.66-0.85</t>
  </si>
  <si>
    <t>0.25-0.35</t>
  </si>
  <si>
    <t>0.85-1.10</t>
  </si>
  <si>
    <t>Salcâm</t>
  </si>
  <si>
    <t>Lemn cainesc</t>
  </si>
  <si>
    <t>0.70 - 1.20</t>
  </si>
  <si>
    <t>0.50 - 1.30</t>
  </si>
  <si>
    <t>Sânger</t>
  </si>
  <si>
    <t>osbotosani@yahoo.com</t>
  </si>
  <si>
    <t>0.60 - 1.50</t>
  </si>
  <si>
    <t xml:space="preserve">cu  TVA </t>
  </si>
  <si>
    <t>1.1- 1.30</t>
  </si>
  <si>
    <t>0.86 - 1.10</t>
  </si>
  <si>
    <t>Darabani</t>
  </si>
  <si>
    <t>Botosani</t>
  </si>
  <si>
    <t>1.50 -1.80</t>
  </si>
  <si>
    <t>0.25 -0.40</t>
  </si>
  <si>
    <t>Juniperus communis</t>
  </si>
  <si>
    <t>Thuja  occidentalis</t>
  </si>
  <si>
    <t>Tuie</t>
  </si>
  <si>
    <t>0.25-0.45</t>
  </si>
  <si>
    <t>inaltime</t>
  </si>
  <si>
    <t xml:space="preserve">de </t>
  </si>
  <si>
    <t>Duglas</t>
  </si>
  <si>
    <t>Tisa</t>
  </si>
  <si>
    <t xml:space="preserve">Ienupar </t>
  </si>
  <si>
    <t>Molid</t>
  </si>
  <si>
    <t>Brad</t>
  </si>
  <si>
    <t xml:space="preserve">Tei </t>
  </si>
  <si>
    <t>Mesteacan</t>
  </si>
  <si>
    <t xml:space="preserve">Cimisir </t>
  </si>
  <si>
    <t>Tuia</t>
  </si>
  <si>
    <t>Salcie pletoasa</t>
  </si>
  <si>
    <t>0751122588</t>
  </si>
  <si>
    <t>OFERTA  PUIETI FORESTIERI SI  ORNAMENTALI  - PRIMAVARA 2018</t>
  </si>
  <si>
    <t>loco pepiniera</t>
  </si>
  <si>
    <t>Frasin de penns.</t>
  </si>
  <si>
    <t>Fraxinus pennsylvanica</t>
  </si>
  <si>
    <t>Salcioara</t>
  </si>
  <si>
    <t>Eleagnus angustifolia</t>
  </si>
  <si>
    <t>0.40 - 1.20</t>
  </si>
  <si>
    <t>0.35 -  0.70</t>
  </si>
  <si>
    <t xml:space="preserve">Nuc </t>
  </si>
  <si>
    <t xml:space="preserve">Juglans  regia </t>
  </si>
  <si>
    <t>0.25 - 0.40</t>
  </si>
  <si>
    <t>Plop e.a.</t>
  </si>
  <si>
    <t>Populus euroamericana</t>
  </si>
  <si>
    <t>1.20 -1.80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</si>
</sst>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4" xfId="0" applyFont="1" applyBorder="1"/>
    <xf numFmtId="0" fontId="5" fillId="0" borderId="17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19" xfId="0" applyFont="1" applyBorder="1"/>
    <xf numFmtId="0" fontId="0" fillId="0" borderId="19" xfId="0" applyBorder="1"/>
    <xf numFmtId="2" fontId="6" fillId="0" borderId="19" xfId="0" applyNumberFormat="1" applyFont="1" applyBorder="1" applyAlignment="1">
      <alignment horizontal="center"/>
    </xf>
    <xf numFmtId="0" fontId="0" fillId="0" borderId="20" xfId="0" applyBorder="1"/>
    <xf numFmtId="0" fontId="4" fillId="0" borderId="7" xfId="0" applyFont="1" applyFill="1" applyBorder="1"/>
    <xf numFmtId="49" fontId="0" fillId="0" borderId="8" xfId="0" applyNumberForma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1" xfId="0" applyBorder="1"/>
    <xf numFmtId="2" fontId="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6" xfId="0" applyBorder="1" applyAlignment="1">
      <alignment horizontal="center"/>
    </xf>
    <xf numFmtId="0" fontId="7" fillId="0" borderId="14" xfId="1" applyFont="1" applyFill="1" applyBorder="1" applyAlignment="1" applyProtection="1"/>
    <xf numFmtId="0" fontId="4" fillId="0" borderId="23" xfId="0" applyFont="1" applyBorder="1"/>
    <xf numFmtId="0" fontId="5" fillId="0" borderId="24" xfId="0" applyFont="1" applyBorder="1"/>
    <xf numFmtId="0" fontId="0" fillId="0" borderId="24" xfId="0" applyBorder="1"/>
    <xf numFmtId="2" fontId="6" fillId="0" borderId="24" xfId="0" applyNumberFormat="1" applyFont="1" applyBorder="1" applyAlignment="1">
      <alignment horizontal="center"/>
    </xf>
    <xf numFmtId="0" fontId="0" fillId="0" borderId="25" xfId="0" applyBorder="1"/>
    <xf numFmtId="0" fontId="0" fillId="0" borderId="13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0" fillId="0" borderId="26" xfId="0" applyBorder="1"/>
    <xf numFmtId="2" fontId="6" fillId="0" borderId="2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Fill="1" applyBorder="1"/>
    <xf numFmtId="0" fontId="4" fillId="0" borderId="19" xfId="0" applyFont="1" applyFill="1" applyBorder="1"/>
    <xf numFmtId="0" fontId="0" fillId="0" borderId="9" xfId="0" applyFill="1" applyBorder="1"/>
    <xf numFmtId="2" fontId="6" fillId="0" borderId="19" xfId="0" applyNumberFormat="1" applyFont="1" applyFill="1" applyBorder="1" applyAlignment="1">
      <alignment horizontal="center"/>
    </xf>
    <xf numFmtId="0" fontId="7" fillId="0" borderId="7" xfId="1" applyFont="1" applyFill="1" applyBorder="1" applyAlignment="1" applyProtection="1"/>
    <xf numFmtId="0" fontId="0" fillId="0" borderId="6" xfId="0" applyBorder="1"/>
    <xf numFmtId="0" fontId="4" fillId="0" borderId="7" xfId="1" applyFont="1" applyFill="1" applyBorder="1" applyAlignment="1" applyProtection="1"/>
    <xf numFmtId="0" fontId="4" fillId="0" borderId="12" xfId="0" applyFont="1" applyFill="1" applyBorder="1"/>
    <xf numFmtId="0" fontId="4" fillId="0" borderId="12" xfId="0" applyFont="1" applyBorder="1"/>
    <xf numFmtId="49" fontId="0" fillId="0" borderId="7" xfId="0" applyNumberFormat="1" applyBorder="1" applyAlignment="1">
      <alignment horizontal="center"/>
    </xf>
    <xf numFmtId="0" fontId="0" fillId="0" borderId="13" xfId="0" applyBorder="1"/>
    <xf numFmtId="2" fontId="6" fillId="0" borderId="1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7" xfId="0" applyBorder="1"/>
    <xf numFmtId="0" fontId="4" fillId="0" borderId="9" xfId="0" applyFont="1" applyFill="1" applyBorder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7" xfId="1" applyFont="1" applyBorder="1" applyAlignment="1" applyProtection="1"/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7" xfId="1" applyFont="1" applyBorder="1" applyAlignment="1" applyProtection="1"/>
    <xf numFmtId="0" fontId="4" fillId="0" borderId="21" xfId="0" applyFont="1" applyBorder="1"/>
    <xf numFmtId="0" fontId="10" fillId="0" borderId="28" xfId="0" applyFont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2" fontId="6" fillId="0" borderId="9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0" fillId="0" borderId="29" xfId="0" applyBorder="1"/>
    <xf numFmtId="2" fontId="6" fillId="0" borderId="29" xfId="0" applyNumberFormat="1" applyFont="1" applyBorder="1" applyAlignment="1">
      <alignment horizontal="center"/>
    </xf>
    <xf numFmtId="0" fontId="8" fillId="0" borderId="7" xfId="1" applyFont="1" applyFill="1" applyBorder="1" applyAlignment="1" applyProtection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19" xfId="0" applyFont="1" applyBorder="1"/>
    <xf numFmtId="0" fontId="4" fillId="0" borderId="21" xfId="0" applyFont="1" applyFill="1" applyBorder="1"/>
    <xf numFmtId="0" fontId="6" fillId="0" borderId="21" xfId="0" applyFont="1" applyBorder="1" applyAlignment="1">
      <alignment horizontal="center"/>
    </xf>
    <xf numFmtId="0" fontId="10" fillId="0" borderId="21" xfId="0" applyFont="1" applyFill="1" applyBorder="1"/>
    <xf numFmtId="164" fontId="10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4" xfId="1" applyFont="1" applyFill="1" applyBorder="1" applyAlignment="1" applyProtection="1"/>
    <xf numFmtId="0" fontId="10" fillId="0" borderId="26" xfId="0" applyFont="1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/>
    <xf numFmtId="0" fontId="13" fillId="0" borderId="21" xfId="0" applyFont="1" applyFill="1" applyBorder="1" applyAlignment="1">
      <alignment horizontal="left"/>
    </xf>
    <xf numFmtId="164" fontId="10" fillId="0" borderId="19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6" fillId="0" borderId="19" xfId="0" applyFont="1" applyFill="1" applyBorder="1"/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26" xfId="0" applyFont="1" applyBorder="1"/>
    <xf numFmtId="0" fontId="6" fillId="0" borderId="26" xfId="0" applyFont="1" applyFill="1" applyBorder="1"/>
    <xf numFmtId="0" fontId="15" fillId="0" borderId="14" xfId="1" applyFont="1" applyFill="1" applyBorder="1" applyAlignment="1" applyProtection="1"/>
    <xf numFmtId="164" fontId="6" fillId="0" borderId="26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4" fillId="0" borderId="14" xfId="0" applyFont="1" applyFill="1" applyBorder="1"/>
    <xf numFmtId="0" fontId="6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right"/>
    </xf>
    <xf numFmtId="2" fontId="13" fillId="0" borderId="29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6" fillId="0" borderId="14" xfId="0" applyFont="1" applyBorder="1"/>
    <xf numFmtId="0" fontId="16" fillId="0" borderId="3" xfId="0" applyFont="1" applyBorder="1"/>
    <xf numFmtId="0" fontId="16" fillId="0" borderId="2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0" xfId="0" applyFont="1" applyBorder="1"/>
    <xf numFmtId="0" fontId="10" fillId="0" borderId="8" xfId="0" applyFont="1" applyBorder="1"/>
    <xf numFmtId="0" fontId="10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darabani@yahoo.com" TargetMode="External"/><Relationship Id="rId1" Type="http://schemas.openxmlformats.org/officeDocument/2006/relationships/hyperlink" Target="mailto:osbotosan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46" workbookViewId="0">
      <selection activeCell="E3" sqref="E3"/>
    </sheetView>
  </sheetViews>
  <sheetFormatPr defaultRowHeight="15"/>
  <cols>
    <col min="2" max="2" width="23.5703125" customWidth="1"/>
    <col min="3" max="3" width="12" customWidth="1"/>
    <col min="4" max="4" width="14.5703125" customWidth="1"/>
    <col min="5" max="5" width="20.28515625" customWidth="1"/>
    <col min="6" max="6" width="10.28515625" customWidth="1"/>
    <col min="7" max="7" width="9.7109375" customWidth="1"/>
    <col min="8" max="8" width="14.28515625" customWidth="1"/>
    <col min="9" max="9" width="9.5703125" customWidth="1"/>
  </cols>
  <sheetData>
    <row r="1" spans="1:9">
      <c r="A1" s="1" t="s">
        <v>0</v>
      </c>
    </row>
    <row r="2" spans="1:9">
      <c r="A2" s="1" t="s">
        <v>1</v>
      </c>
    </row>
    <row r="3" spans="1:9">
      <c r="A3" s="1" t="s">
        <v>2</v>
      </c>
    </row>
    <row r="4" spans="1:9" ht="9" customHeight="1">
      <c r="A4" s="1"/>
    </row>
    <row r="5" spans="1:9" ht="24" customHeight="1" thickBot="1">
      <c r="A5" s="1"/>
      <c r="B5" s="2" t="s">
        <v>119</v>
      </c>
      <c r="C5" s="2"/>
      <c r="D5" s="2"/>
    </row>
    <row r="6" spans="1:9">
      <c r="A6" s="3" t="s">
        <v>3</v>
      </c>
      <c r="B6" s="4" t="s">
        <v>4</v>
      </c>
      <c r="C6" s="5" t="s">
        <v>5</v>
      </c>
      <c r="D6" s="4" t="s">
        <v>6</v>
      </c>
      <c r="E6" s="6"/>
      <c r="F6" s="5" t="s">
        <v>7</v>
      </c>
      <c r="G6" s="6" t="s">
        <v>8</v>
      </c>
      <c r="H6" s="4" t="s">
        <v>9</v>
      </c>
      <c r="I6" s="7" t="s">
        <v>10</v>
      </c>
    </row>
    <row r="7" spans="1:9">
      <c r="A7" s="8" t="s">
        <v>11</v>
      </c>
      <c r="B7" s="9" t="s">
        <v>12</v>
      </c>
      <c r="C7" s="10" t="s">
        <v>13</v>
      </c>
      <c r="D7" s="11" t="s">
        <v>14</v>
      </c>
      <c r="E7" s="12"/>
      <c r="F7" s="9" t="s">
        <v>107</v>
      </c>
      <c r="G7" s="10"/>
      <c r="H7" s="9" t="s">
        <v>120</v>
      </c>
      <c r="I7" s="13"/>
    </row>
    <row r="8" spans="1:9">
      <c r="A8" s="8"/>
      <c r="B8" s="10" t="s">
        <v>15</v>
      </c>
      <c r="C8" s="10" t="s">
        <v>16</v>
      </c>
      <c r="D8" s="14" t="s">
        <v>17</v>
      </c>
      <c r="E8" s="10" t="s">
        <v>18</v>
      </c>
      <c r="F8" s="9" t="s">
        <v>106</v>
      </c>
      <c r="G8" s="10"/>
      <c r="H8" s="9" t="s">
        <v>95</v>
      </c>
      <c r="I8" s="13"/>
    </row>
    <row r="9" spans="1:9" ht="15.75" thickBot="1">
      <c r="A9" s="15"/>
      <c r="B9" s="16"/>
      <c r="C9" s="17"/>
      <c r="D9" s="16"/>
      <c r="E9" s="17"/>
      <c r="F9" s="16" t="s">
        <v>19</v>
      </c>
      <c r="G9" s="17" t="s">
        <v>20</v>
      </c>
      <c r="H9" s="16" t="s">
        <v>21</v>
      </c>
      <c r="I9" s="18"/>
    </row>
    <row r="10" spans="1:9" ht="15.75" thickBot="1">
      <c r="A10" s="19"/>
      <c r="B10" s="20" t="s">
        <v>22</v>
      </c>
      <c r="C10" s="21" t="s">
        <v>23</v>
      </c>
      <c r="D10" s="22"/>
      <c r="E10" s="23" t="s">
        <v>24</v>
      </c>
      <c r="F10" s="24"/>
      <c r="G10" s="25"/>
      <c r="H10" s="25"/>
      <c r="I10" s="26"/>
    </row>
    <row r="11" spans="1:9">
      <c r="A11" s="129" t="s">
        <v>99</v>
      </c>
      <c r="B11" s="20" t="s">
        <v>25</v>
      </c>
      <c r="C11" s="21" t="s">
        <v>26</v>
      </c>
      <c r="D11" s="27" t="s">
        <v>117</v>
      </c>
      <c r="E11" s="27" t="s">
        <v>27</v>
      </c>
      <c r="F11" s="121" t="s">
        <v>96</v>
      </c>
      <c r="G11" s="28">
        <v>149</v>
      </c>
      <c r="H11" s="29">
        <v>14</v>
      </c>
      <c r="I11" s="30" t="s">
        <v>28</v>
      </c>
    </row>
    <row r="12" spans="1:9" ht="15.75" thickBot="1">
      <c r="A12" s="19"/>
      <c r="B12" s="31" t="s">
        <v>29</v>
      </c>
      <c r="C12" s="32" t="s">
        <v>30</v>
      </c>
      <c r="D12" s="33" t="s">
        <v>116</v>
      </c>
      <c r="E12" s="34" t="s">
        <v>31</v>
      </c>
      <c r="F12" s="122" t="s">
        <v>97</v>
      </c>
      <c r="G12" s="35">
        <v>3280</v>
      </c>
      <c r="H12" s="36">
        <v>10</v>
      </c>
      <c r="I12" s="37" t="s">
        <v>32</v>
      </c>
    </row>
    <row r="13" spans="1:9" ht="15.75" thickBot="1">
      <c r="A13" s="38"/>
      <c r="B13" s="119" t="s">
        <v>93</v>
      </c>
      <c r="C13" s="32"/>
      <c r="D13" s="40"/>
      <c r="E13" s="41" t="s">
        <v>33</v>
      </c>
      <c r="F13" s="123"/>
      <c r="G13" s="42"/>
      <c r="H13" s="43"/>
      <c r="I13" s="44"/>
    </row>
    <row r="14" spans="1:9" ht="15.75" thickBot="1">
      <c r="A14" s="45"/>
      <c r="B14" s="39"/>
      <c r="C14" s="46"/>
      <c r="D14" s="118" t="s">
        <v>92</v>
      </c>
      <c r="E14" s="47" t="s">
        <v>34</v>
      </c>
      <c r="F14" s="114" t="s">
        <v>94</v>
      </c>
      <c r="G14" s="48">
        <v>6200</v>
      </c>
      <c r="H14" s="120">
        <v>0.47599999999999998</v>
      </c>
      <c r="I14" s="37" t="s">
        <v>35</v>
      </c>
    </row>
    <row r="15" spans="1:9" ht="15.75" thickBot="1">
      <c r="A15" s="50"/>
      <c r="B15" s="51" t="s">
        <v>36</v>
      </c>
      <c r="C15" s="52" t="s">
        <v>37</v>
      </c>
      <c r="D15" s="40"/>
      <c r="E15" s="41" t="s">
        <v>24</v>
      </c>
      <c r="F15" s="123"/>
      <c r="G15" s="42"/>
      <c r="H15" s="43"/>
      <c r="I15" s="44"/>
    </row>
    <row r="16" spans="1:9">
      <c r="A16" s="128" t="s">
        <v>98</v>
      </c>
      <c r="B16" s="31" t="s">
        <v>38</v>
      </c>
      <c r="C16" s="54" t="s">
        <v>39</v>
      </c>
      <c r="D16" s="55" t="s">
        <v>108</v>
      </c>
      <c r="E16" s="56" t="s">
        <v>40</v>
      </c>
      <c r="F16" s="124" t="s">
        <v>41</v>
      </c>
      <c r="G16" s="57">
        <v>77</v>
      </c>
      <c r="H16" s="58">
        <v>9</v>
      </c>
      <c r="I16" s="30" t="s">
        <v>28</v>
      </c>
    </row>
    <row r="17" spans="1:9" ht="15.75" thickBot="1">
      <c r="A17" s="53"/>
      <c r="B17" s="59" t="s">
        <v>42</v>
      </c>
      <c r="C17" s="32" t="s">
        <v>43</v>
      </c>
      <c r="D17" s="33" t="s">
        <v>116</v>
      </c>
      <c r="E17" s="34" t="s">
        <v>44</v>
      </c>
      <c r="F17" s="122" t="s">
        <v>84</v>
      </c>
      <c r="G17" s="35">
        <v>153</v>
      </c>
      <c r="H17" s="36">
        <v>12</v>
      </c>
      <c r="I17" s="37" t="s">
        <v>32</v>
      </c>
    </row>
    <row r="18" spans="1:9" ht="15.75" thickBot="1">
      <c r="A18" s="60"/>
      <c r="B18" s="61"/>
      <c r="C18" s="54"/>
      <c r="D18" s="40"/>
      <c r="E18" s="41" t="s">
        <v>33</v>
      </c>
      <c r="F18" s="123"/>
      <c r="G18" s="42"/>
      <c r="H18" s="43"/>
      <c r="I18" s="44"/>
    </row>
    <row r="19" spans="1:9">
      <c r="A19" s="60"/>
      <c r="B19" s="61"/>
      <c r="C19" s="54"/>
      <c r="D19" s="62" t="s">
        <v>88</v>
      </c>
      <c r="E19" s="63" t="s">
        <v>46</v>
      </c>
      <c r="F19" s="112" t="s">
        <v>91</v>
      </c>
      <c r="G19" s="89">
        <v>5000</v>
      </c>
      <c r="H19" s="109">
        <v>0.35699999999999998</v>
      </c>
      <c r="I19" s="30" t="s">
        <v>35</v>
      </c>
    </row>
    <row r="20" spans="1:9">
      <c r="A20" s="60"/>
      <c r="B20" s="61"/>
      <c r="C20" s="54"/>
      <c r="D20" s="62" t="s">
        <v>127</v>
      </c>
      <c r="E20" s="63" t="s">
        <v>128</v>
      </c>
      <c r="F20" s="149" t="s">
        <v>129</v>
      </c>
      <c r="G20" s="89">
        <v>500</v>
      </c>
      <c r="H20" s="109">
        <v>0.59499999999999997</v>
      </c>
      <c r="I20" s="30" t="s">
        <v>35</v>
      </c>
    </row>
    <row r="21" spans="1:9">
      <c r="A21" s="60"/>
      <c r="B21" s="61"/>
      <c r="C21" s="54"/>
      <c r="D21" s="62" t="s">
        <v>121</v>
      </c>
      <c r="E21" s="63" t="s">
        <v>122</v>
      </c>
      <c r="F21" s="148" t="s">
        <v>125</v>
      </c>
      <c r="G21" s="147">
        <v>13200</v>
      </c>
      <c r="H21" s="109">
        <v>0.55900000000000005</v>
      </c>
      <c r="I21" s="30" t="s">
        <v>35</v>
      </c>
    </row>
    <row r="22" spans="1:9">
      <c r="A22" s="60"/>
      <c r="B22" s="61"/>
      <c r="C22" s="54"/>
      <c r="D22" s="62" t="s">
        <v>123</v>
      </c>
      <c r="E22" s="63" t="s">
        <v>124</v>
      </c>
      <c r="F22" s="21" t="s">
        <v>126</v>
      </c>
      <c r="G22" s="146">
        <v>9400</v>
      </c>
      <c r="H22" s="109">
        <v>0.58309999999999995</v>
      </c>
      <c r="I22" s="30" t="s">
        <v>35</v>
      </c>
    </row>
    <row r="23" spans="1:9" ht="15.75" thickBot="1">
      <c r="A23" s="65"/>
      <c r="B23" s="127"/>
      <c r="C23" s="46"/>
      <c r="D23" s="118" t="s">
        <v>92</v>
      </c>
      <c r="E23" s="47" t="s">
        <v>34</v>
      </c>
      <c r="F23" s="114" t="s">
        <v>94</v>
      </c>
      <c r="G23" s="48">
        <v>3000</v>
      </c>
      <c r="H23" s="109">
        <v>0.51200000000000001</v>
      </c>
      <c r="I23" s="30" t="s">
        <v>35</v>
      </c>
    </row>
    <row r="24" spans="1:9" ht="15.75" thickBot="1">
      <c r="A24" s="67"/>
      <c r="B24" s="68" t="s">
        <v>47</v>
      </c>
      <c r="C24" s="69" t="s">
        <v>48</v>
      </c>
      <c r="D24" s="40"/>
      <c r="E24" s="41" t="s">
        <v>24</v>
      </c>
      <c r="F24" s="123"/>
      <c r="G24" s="42"/>
      <c r="H24" s="43"/>
      <c r="I24" s="44"/>
    </row>
    <row r="25" spans="1:9">
      <c r="A25" s="38"/>
      <c r="B25" s="61" t="s">
        <v>49</v>
      </c>
      <c r="C25" s="69" t="s">
        <v>50</v>
      </c>
      <c r="D25" s="130" t="s">
        <v>115</v>
      </c>
      <c r="E25" s="131" t="s">
        <v>51</v>
      </c>
      <c r="F25" s="133" t="s">
        <v>86</v>
      </c>
      <c r="G25" s="132">
        <v>1161</v>
      </c>
      <c r="H25" s="72">
        <v>3</v>
      </c>
      <c r="I25" s="30" t="s">
        <v>35</v>
      </c>
    </row>
    <row r="26" spans="1:9">
      <c r="A26" s="73" t="s">
        <v>52</v>
      </c>
      <c r="B26" s="74" t="s">
        <v>53</v>
      </c>
      <c r="C26" s="32" t="s">
        <v>118</v>
      </c>
      <c r="D26" s="75" t="s">
        <v>114</v>
      </c>
      <c r="E26" s="76" t="s">
        <v>54</v>
      </c>
      <c r="F26" s="121" t="s">
        <v>100</v>
      </c>
      <c r="G26" s="83">
        <v>50</v>
      </c>
      <c r="H26" s="36">
        <v>15</v>
      </c>
      <c r="I26" s="37" t="s">
        <v>32</v>
      </c>
    </row>
    <row r="27" spans="1:9">
      <c r="A27" s="38"/>
      <c r="B27" s="77"/>
      <c r="C27" s="54"/>
      <c r="D27" s="78" t="s">
        <v>113</v>
      </c>
      <c r="E27" s="33" t="s">
        <v>55</v>
      </c>
      <c r="F27" s="122" t="s">
        <v>56</v>
      </c>
      <c r="G27" s="79">
        <v>500</v>
      </c>
      <c r="H27" s="36">
        <v>13</v>
      </c>
      <c r="I27" s="37" t="s">
        <v>28</v>
      </c>
    </row>
    <row r="28" spans="1:9">
      <c r="A28" s="38"/>
      <c r="B28" s="77"/>
      <c r="C28" s="54"/>
      <c r="D28" s="71" t="s">
        <v>112</v>
      </c>
      <c r="E28" s="75" t="s">
        <v>57</v>
      </c>
      <c r="F28" s="125" t="s">
        <v>45</v>
      </c>
      <c r="G28" s="80">
        <v>30</v>
      </c>
      <c r="H28" s="72">
        <v>12</v>
      </c>
      <c r="I28" s="37" t="s">
        <v>28</v>
      </c>
    </row>
    <row r="29" spans="1:9">
      <c r="A29" s="38"/>
      <c r="B29" s="77"/>
      <c r="C29" s="54"/>
      <c r="D29" s="33" t="s">
        <v>111</v>
      </c>
      <c r="E29" s="33" t="s">
        <v>59</v>
      </c>
      <c r="F29" s="126" t="s">
        <v>101</v>
      </c>
      <c r="G29" s="81">
        <v>99</v>
      </c>
      <c r="H29" s="82">
        <v>11</v>
      </c>
      <c r="I29" s="37" t="s">
        <v>28</v>
      </c>
    </row>
    <row r="30" spans="1:9">
      <c r="A30" s="38"/>
      <c r="B30" s="77"/>
      <c r="C30" s="54"/>
      <c r="D30" s="134" t="s">
        <v>110</v>
      </c>
      <c r="E30" s="33" t="s">
        <v>102</v>
      </c>
      <c r="F30" s="126" t="s">
        <v>60</v>
      </c>
      <c r="G30" s="81">
        <v>217</v>
      </c>
      <c r="H30" s="82">
        <v>12</v>
      </c>
      <c r="I30" s="37" t="s">
        <v>28</v>
      </c>
    </row>
    <row r="31" spans="1:9">
      <c r="A31" s="38"/>
      <c r="B31" s="77"/>
      <c r="C31" s="54"/>
      <c r="D31" s="33" t="s">
        <v>109</v>
      </c>
      <c r="E31" s="33" t="s">
        <v>61</v>
      </c>
      <c r="F31" s="125" t="s">
        <v>58</v>
      </c>
      <c r="G31" s="80">
        <v>180</v>
      </c>
      <c r="H31" s="82">
        <v>15</v>
      </c>
      <c r="I31" s="37" t="s">
        <v>28</v>
      </c>
    </row>
    <row r="32" spans="1:9">
      <c r="A32" s="38"/>
      <c r="B32" s="77"/>
      <c r="C32" s="54"/>
      <c r="D32" s="27" t="s">
        <v>108</v>
      </c>
      <c r="E32" s="56" t="s">
        <v>40</v>
      </c>
      <c r="F32" s="122" t="s">
        <v>58</v>
      </c>
      <c r="G32" s="83">
        <v>30</v>
      </c>
      <c r="H32" s="29">
        <v>8</v>
      </c>
      <c r="I32" s="37" t="s">
        <v>28</v>
      </c>
    </row>
    <row r="33" spans="1:9">
      <c r="A33" s="38"/>
      <c r="B33" s="77"/>
      <c r="C33" s="54"/>
      <c r="D33" s="135" t="s">
        <v>104</v>
      </c>
      <c r="E33" s="135" t="s">
        <v>103</v>
      </c>
      <c r="F33" s="91" t="s">
        <v>105</v>
      </c>
      <c r="G33" s="140">
        <v>123</v>
      </c>
      <c r="H33" s="29">
        <v>11</v>
      </c>
      <c r="I33" s="37" t="s">
        <v>28</v>
      </c>
    </row>
    <row r="34" spans="1:9">
      <c r="A34" s="38"/>
      <c r="B34" s="77"/>
      <c r="C34" s="54"/>
      <c r="D34" s="135"/>
      <c r="E34" s="136"/>
      <c r="F34" s="91" t="s">
        <v>84</v>
      </c>
      <c r="G34" s="140">
        <v>120</v>
      </c>
      <c r="H34" s="29">
        <v>14</v>
      </c>
      <c r="I34" s="37" t="s">
        <v>28</v>
      </c>
    </row>
    <row r="35" spans="1:9" ht="15.75" thickBot="1">
      <c r="A35" s="38"/>
      <c r="B35" s="77"/>
      <c r="C35" s="54"/>
      <c r="D35" s="137"/>
      <c r="E35" s="138"/>
      <c r="F35" s="88" t="s">
        <v>85</v>
      </c>
      <c r="G35" s="140">
        <v>179</v>
      </c>
      <c r="H35" s="29">
        <v>16</v>
      </c>
      <c r="I35" s="37" t="s">
        <v>28</v>
      </c>
    </row>
    <row r="36" spans="1:9" ht="15.75" thickBot="1">
      <c r="A36" s="38"/>
      <c r="B36" s="77"/>
      <c r="C36" s="54"/>
      <c r="D36" s="40"/>
      <c r="E36" s="41" t="s">
        <v>33</v>
      </c>
      <c r="F36" s="123"/>
      <c r="G36" s="42"/>
      <c r="H36" s="43"/>
      <c r="I36" s="44"/>
    </row>
    <row r="37" spans="1:9" ht="15.75" thickBot="1">
      <c r="A37" s="38"/>
      <c r="B37" s="77"/>
      <c r="C37" s="54"/>
      <c r="D37" s="62" t="s">
        <v>88</v>
      </c>
      <c r="E37" s="63" t="s">
        <v>46</v>
      </c>
      <c r="F37" s="112" t="s">
        <v>91</v>
      </c>
      <c r="G37" s="89">
        <v>5000</v>
      </c>
      <c r="H37" s="109">
        <v>0.47599999999999998</v>
      </c>
      <c r="I37" s="30" t="s">
        <v>35</v>
      </c>
    </row>
    <row r="38" spans="1:9" ht="15.75" thickBot="1">
      <c r="A38" s="50"/>
      <c r="B38" s="51" t="s">
        <v>64</v>
      </c>
      <c r="C38" s="52" t="s">
        <v>65</v>
      </c>
      <c r="D38" s="40"/>
      <c r="E38" s="41" t="s">
        <v>24</v>
      </c>
      <c r="F38" s="123"/>
      <c r="G38" s="42"/>
      <c r="H38" s="43"/>
      <c r="I38" s="44"/>
    </row>
    <row r="39" spans="1:9">
      <c r="A39" s="38" t="s">
        <v>66</v>
      </c>
      <c r="B39" s="61" t="s">
        <v>67</v>
      </c>
      <c r="C39" s="54" t="s">
        <v>68</v>
      </c>
      <c r="D39" s="142" t="s">
        <v>78</v>
      </c>
      <c r="E39" s="107" t="s">
        <v>44</v>
      </c>
      <c r="F39" s="115" t="s">
        <v>84</v>
      </c>
      <c r="G39" s="84">
        <v>40</v>
      </c>
      <c r="H39" s="85">
        <v>12</v>
      </c>
      <c r="I39" s="70" t="s">
        <v>35</v>
      </c>
    </row>
    <row r="40" spans="1:9">
      <c r="A40" s="38"/>
      <c r="B40" s="31" t="s">
        <v>69</v>
      </c>
      <c r="C40" s="32" t="s">
        <v>70</v>
      </c>
      <c r="D40" s="107" t="s">
        <v>79</v>
      </c>
      <c r="E40" s="139" t="s">
        <v>31</v>
      </c>
      <c r="F40" s="116" t="s">
        <v>85</v>
      </c>
      <c r="G40" s="28">
        <v>100</v>
      </c>
      <c r="H40" s="29">
        <v>8</v>
      </c>
      <c r="I40" s="30" t="s">
        <v>35</v>
      </c>
    </row>
    <row r="41" spans="1:9">
      <c r="A41" s="67"/>
      <c r="B41" s="86" t="s">
        <v>71</v>
      </c>
      <c r="C41" s="32"/>
      <c r="D41" s="143" t="s">
        <v>80</v>
      </c>
      <c r="E41" s="34" t="s">
        <v>83</v>
      </c>
      <c r="F41" s="113" t="s">
        <v>63</v>
      </c>
      <c r="G41" s="35">
        <v>96</v>
      </c>
      <c r="H41" s="36">
        <v>8</v>
      </c>
      <c r="I41" s="37" t="s">
        <v>32</v>
      </c>
    </row>
    <row r="42" spans="1:9">
      <c r="A42" s="67"/>
      <c r="B42" s="61"/>
      <c r="C42" s="64"/>
      <c r="D42" s="71" t="s">
        <v>115</v>
      </c>
      <c r="E42" s="76" t="s">
        <v>51</v>
      </c>
      <c r="F42" s="116" t="s">
        <v>86</v>
      </c>
      <c r="G42" s="28">
        <v>100</v>
      </c>
      <c r="H42" s="29">
        <v>5</v>
      </c>
      <c r="I42" s="37" t="s">
        <v>32</v>
      </c>
    </row>
    <row r="43" spans="1:9">
      <c r="A43" s="67"/>
      <c r="B43" s="61"/>
      <c r="C43" s="32"/>
      <c r="D43" s="143" t="s">
        <v>81</v>
      </c>
      <c r="E43" s="27" t="s">
        <v>62</v>
      </c>
      <c r="F43" s="108" t="s">
        <v>87</v>
      </c>
      <c r="G43" s="28">
        <v>60</v>
      </c>
      <c r="H43" s="29">
        <v>8</v>
      </c>
      <c r="I43" s="30" t="s">
        <v>28</v>
      </c>
    </row>
    <row r="44" spans="1:9" ht="15.75" thickBot="1">
      <c r="A44" s="67"/>
      <c r="B44" s="61"/>
      <c r="C44" s="32"/>
      <c r="D44" s="144" t="s">
        <v>82</v>
      </c>
      <c r="E44" s="117" t="s">
        <v>72</v>
      </c>
      <c r="F44" s="114" t="s">
        <v>73</v>
      </c>
      <c r="G44" s="48">
        <v>15</v>
      </c>
      <c r="H44" s="49">
        <v>25</v>
      </c>
      <c r="I44" s="97" t="s">
        <v>28</v>
      </c>
    </row>
    <row r="45" spans="1:9" ht="15.75" thickBot="1">
      <c r="A45" s="67"/>
      <c r="B45" s="61"/>
      <c r="C45" s="32"/>
      <c r="D45" s="141"/>
      <c r="E45" s="23" t="s">
        <v>33</v>
      </c>
      <c r="F45" s="87"/>
      <c r="G45" s="25"/>
      <c r="H45" s="66"/>
      <c r="I45" s="26"/>
    </row>
    <row r="46" spans="1:9">
      <c r="A46" s="67"/>
      <c r="B46" s="61"/>
      <c r="C46" s="32"/>
      <c r="D46" s="111" t="s">
        <v>88</v>
      </c>
      <c r="E46" s="27" t="s">
        <v>46</v>
      </c>
      <c r="F46" s="112" t="s">
        <v>91</v>
      </c>
      <c r="G46" s="89">
        <v>19000</v>
      </c>
      <c r="H46" s="109">
        <v>0.35699999999999998</v>
      </c>
      <c r="I46" s="30" t="s">
        <v>35</v>
      </c>
    </row>
    <row r="47" spans="1:9">
      <c r="A47" s="67"/>
      <c r="B47" s="61"/>
      <c r="C47" s="32"/>
      <c r="D47" s="151" t="s">
        <v>130</v>
      </c>
      <c r="E47" s="150" t="s">
        <v>131</v>
      </c>
      <c r="F47" s="149" t="s">
        <v>132</v>
      </c>
      <c r="G47" s="89">
        <v>300</v>
      </c>
      <c r="H47" s="109">
        <f>1.785</f>
        <v>1.7849999999999999</v>
      </c>
      <c r="I47" s="30" t="s">
        <v>35</v>
      </c>
    </row>
    <row r="48" spans="1:9">
      <c r="A48" s="67"/>
      <c r="B48" s="61"/>
      <c r="C48" s="32"/>
      <c r="D48" s="62" t="s">
        <v>121</v>
      </c>
      <c r="E48" s="63" t="s">
        <v>122</v>
      </c>
      <c r="F48" s="148" t="s">
        <v>125</v>
      </c>
      <c r="G48" s="147">
        <v>7800</v>
      </c>
      <c r="H48" s="109">
        <f>0.595</f>
        <v>0.59499999999999997</v>
      </c>
      <c r="I48" s="30" t="s">
        <v>35</v>
      </c>
    </row>
    <row r="49" spans="1:9">
      <c r="A49" s="67"/>
      <c r="B49" s="61"/>
      <c r="C49" s="32"/>
      <c r="D49" s="62" t="s">
        <v>123</v>
      </c>
      <c r="E49" s="63" t="s">
        <v>124</v>
      </c>
      <c r="F49" s="21" t="s">
        <v>126</v>
      </c>
      <c r="G49" s="146">
        <v>13500</v>
      </c>
      <c r="H49" s="109">
        <f>0.595</f>
        <v>0.59499999999999997</v>
      </c>
      <c r="I49" s="30" t="s">
        <v>35</v>
      </c>
    </row>
    <row r="50" spans="1:9">
      <c r="A50" s="67"/>
      <c r="B50" s="61"/>
      <c r="C50" s="32"/>
      <c r="D50" s="107" t="s">
        <v>89</v>
      </c>
      <c r="E50" s="90" t="s">
        <v>74</v>
      </c>
      <c r="F50" s="113" t="s">
        <v>90</v>
      </c>
      <c r="G50" s="92">
        <v>2700</v>
      </c>
      <c r="H50" s="93">
        <v>0.53500000000000003</v>
      </c>
      <c r="I50" s="37" t="s">
        <v>35</v>
      </c>
    </row>
    <row r="51" spans="1:9" ht="15.75" thickBot="1">
      <c r="A51" s="94"/>
      <c r="B51" s="95"/>
      <c r="C51" s="46"/>
      <c r="D51" s="118" t="s">
        <v>92</v>
      </c>
      <c r="E51" s="47" t="s">
        <v>34</v>
      </c>
      <c r="F51" s="114" t="s">
        <v>75</v>
      </c>
      <c r="G51" s="96">
        <v>3250</v>
      </c>
      <c r="H51" s="110">
        <v>0.53500000000000003</v>
      </c>
      <c r="I51" s="97" t="s">
        <v>35</v>
      </c>
    </row>
    <row r="52" spans="1:9" ht="18">
      <c r="A52" s="98"/>
      <c r="B52" s="99"/>
      <c r="C52" s="98"/>
      <c r="D52" s="145"/>
      <c r="E52" s="101" t="s">
        <v>76</v>
      </c>
      <c r="F52" s="102"/>
      <c r="G52" s="100"/>
      <c r="H52" s="103"/>
      <c r="I52" s="100"/>
    </row>
    <row r="53" spans="1:9" ht="15.75">
      <c r="B53" s="104"/>
      <c r="E53" s="105" t="s">
        <v>77</v>
      </c>
      <c r="F53" s="106"/>
      <c r="H53" s="106"/>
    </row>
  </sheetData>
  <hyperlinks>
    <hyperlink ref="B13" r:id="rId1"/>
    <hyperlink ref="B17" r:id="rId2"/>
  </hyperlinks>
  <pageMargins left="0.70866141732283472" right="0.70866141732283472" top="0.35433070866141736" bottom="0.15748031496062992" header="0.31496062992125984" footer="0.31496062992125984"/>
  <pageSetup paperSize="9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dsbotosani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impaduriri</dc:creator>
  <cp:lastModifiedBy>impaduriri</cp:lastModifiedBy>
  <cp:lastPrinted>2018-03-01T09:33:20Z</cp:lastPrinted>
  <dcterms:created xsi:type="dcterms:W3CDTF">2017-09-29T05:15:36Z</dcterms:created>
  <dcterms:modified xsi:type="dcterms:W3CDTF">2018-04-02T08:55:55Z</dcterms:modified>
</cp:coreProperties>
</file>